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ЗОШ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<sst xmlns="http://schemas.openxmlformats.org/spreadsheetml/2006/main" count="34" uniqueCount="34">
  <si>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Заробітна плата</t>
  </si>
  <si>
    <t>Нарахування на оплату праці</t>
  </si>
  <si>
    <t>в т.ч. зароб.плата позаштатного состава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</si>
  <si>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</si>
  <si>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</si>
  <si>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</si>
  <si>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відряждення</t>
  </si>
  <si>
    <t>Оплата комунальних послуг та енергоносіїв</t>
  </si>
  <si>
    <t>в т.ч. оплата теплопостачання</t>
  </si>
  <si>
    <t xml:space="preserve">          нарахування на оплату праці</t>
  </si>
  <si>
    <t xml:space="preserve">         оплата водопостачання та водовідведення </t>
  </si>
  <si>
    <t xml:space="preserve">         оплата електроенергії</t>
  </si>
  <si>
    <t xml:space="preserve">         оплата природного газу</t>
  </si>
  <si>
    <t>Інші виплати населенню</t>
  </si>
  <si>
    <t>Надійшло коштів</t>
  </si>
  <si>
    <t>за звітний період</t>
  </si>
  <si>
    <t>звітний період</t>
  </si>
  <si>
    <t>Показники</t>
  </si>
  <si>
    <t>КЕКВ</t>
  </si>
  <si>
    <t>Надходження коштів всього</t>
  </si>
  <si>
    <t xml:space="preserve">в т.ч. </t>
  </si>
  <si>
    <t>Спеціальний фонд</t>
  </si>
  <si>
    <t>від оренди</t>
  </si>
  <si>
    <t>від реалізації майна</t>
  </si>
  <si>
    <t>Загальний фонд</t>
  </si>
  <si>
    <t>Фінансовий  звіт по ЗОШ № 1</t>
  </si>
  <si>
    <t>використані кошти</t>
  </si>
  <si>
    <t>за послуги (виручка буфетної продукції за шкільне харчування)</t>
  </si>
  <si>
    <t>планові призн.</t>
  </si>
  <si>
    <t>Фонд розвитку</t>
  </si>
  <si>
    <t>про надходження та використання коштів загального, спеціального та фонду розвитку</t>
  </si>
  <si>
    <t>станом на 1 січня 2019 р.</t>
  </si>
  <si>
    <t>Благодійні внески</t>
  </si>
  <si>
    <t xml:space="preserve">Придбання обладнання і предметів довгострокового користування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</si>
</sst>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32" borderId="11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6"/>
  <sheetViews>
    <sheetView tabSelected="1" view="pageBreakPreview" zoomScaleSheetLayoutView="100" zoomScalePageLayoutView="0" workbookViewId="0" topLeftCell="A1">
      <selection activeCell="A19" sqref="A19"/>
    </sheetView>
  </sheetViews>
  <sheetFormatPr defaultColWidth="9.140625" defaultRowHeight="15"/>
  <cols>
    <col min="1" max="1" width="49.00390625" style="0" customWidth="1"/>
    <col min="3" max="3" width="16.421875" style="0" customWidth="1"/>
    <col min="4" max="4" width="19.28125" style="0" customWidth="1"/>
    <col min="5" max="5" width="16.8515625" style="0" customWidth="1"/>
  </cols>
  <sheetData>
    <row r="1" spans="1:12" ht="18.75">
      <c r="A1" s="19" t="s">
        <v>25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</row>
    <row r="2" spans="1:12" ht="18.75">
      <c r="A2" s="19" t="s">
        <v>30</v>
      </c>
      <c r="B2" s="19"/>
      <c r="C2" s="19"/>
      <c r="D2" s="19"/>
      <c r="E2" s="19"/>
      <c r="F2" s="1"/>
      <c r="G2" s="1"/>
      <c r="H2" s="1"/>
      <c r="I2" s="1"/>
      <c r="J2" s="1"/>
      <c r="K2" s="1"/>
      <c r="L2" s="1"/>
    </row>
    <row r="3" spans="1:12" ht="18.75">
      <c r="A3" s="19" t="s">
        <v>31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</row>
    <row r="4" spans="1:12" ht="18.75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1"/>
    </row>
    <row r="5" spans="1:12" ht="15">
      <c r="A5" s="5" t="s">
        <v>17</v>
      </c>
      <c r="B5" s="5" t="s">
        <v>18</v>
      </c>
      <c r="C5" s="5" t="s">
        <v>28</v>
      </c>
      <c r="D5" s="5" t="s">
        <v>14</v>
      </c>
      <c r="E5" s="5" t="s">
        <v>26</v>
      </c>
      <c r="F5" s="1"/>
      <c r="G5" s="1"/>
      <c r="H5" s="1"/>
      <c r="I5" s="1"/>
      <c r="J5" s="1"/>
      <c r="K5" s="1"/>
      <c r="L5" s="1"/>
    </row>
    <row r="6" spans="1:12" ht="18.75">
      <c r="A6" s="4"/>
      <c r="B6" s="4"/>
      <c r="C6" s="14">
        <v>2018</v>
      </c>
      <c r="D6" s="6" t="s">
        <v>15</v>
      </c>
      <c r="E6" s="6" t="s">
        <v>16</v>
      </c>
      <c r="F6" s="1"/>
      <c r="G6" s="1"/>
      <c r="H6" s="1"/>
      <c r="I6" s="1"/>
      <c r="J6" s="1"/>
      <c r="K6" s="1"/>
      <c r="L6" s="1"/>
    </row>
    <row r="7" spans="1:12" ht="18.75">
      <c r="A7" s="7" t="s">
        <v>24</v>
      </c>
      <c r="B7" s="4"/>
      <c r="C7" s="12">
        <f>C8+C9+C12+C13+C14+C15+C16+C21</f>
        <v>10381455</v>
      </c>
      <c r="D7" s="12">
        <f>D8+D9+D12+D13+D14+D15+D16+D21</f>
        <v>10087580.4</v>
      </c>
      <c r="E7" s="12">
        <f>E8+E9+E12+E13+E14+E15+E16+E21</f>
        <v>10087580.4</v>
      </c>
      <c r="F7" s="1"/>
      <c r="G7" s="1"/>
      <c r="H7" s="1"/>
      <c r="I7" s="1"/>
      <c r="J7" s="1"/>
      <c r="K7" s="1"/>
      <c r="L7" s="1"/>
    </row>
    <row r="8" spans="1:12" ht="18.75">
      <c r="A8" s="4" t="s">
        <v>0</v>
      </c>
      <c r="B8" s="4">
        <v>2111</v>
      </c>
      <c r="C8" s="10">
        <v>7383620</v>
      </c>
      <c r="D8" s="10">
        <v>7210544.29</v>
      </c>
      <c r="E8" s="10">
        <f aca="true" t="shared" si="0" ref="E8:E15">D8</f>
        <v>7210544.29</v>
      </c>
      <c r="F8" s="1"/>
      <c r="G8" s="1"/>
      <c r="H8" s="1"/>
      <c r="I8" s="1"/>
      <c r="J8" s="1"/>
      <c r="K8" s="1"/>
      <c r="L8" s="1"/>
    </row>
    <row r="9" spans="1:12" ht="18.75">
      <c r="A9" s="3" t="s">
        <v>1</v>
      </c>
      <c r="B9" s="3">
        <v>2120</v>
      </c>
      <c r="C9" s="11">
        <v>1624068</v>
      </c>
      <c r="D9" s="11">
        <v>1619739.05</v>
      </c>
      <c r="E9" s="10">
        <f t="shared" si="0"/>
        <v>1619739.05</v>
      </c>
      <c r="F9" s="1"/>
      <c r="G9" s="1"/>
      <c r="H9" s="1"/>
      <c r="I9" s="1"/>
      <c r="J9" s="1"/>
      <c r="K9" s="1"/>
      <c r="L9" s="1"/>
    </row>
    <row r="10" spans="1:12" ht="18.75">
      <c r="A10" s="3" t="s">
        <v>2</v>
      </c>
      <c r="B10" s="3">
        <v>2111</v>
      </c>
      <c r="C10" s="11">
        <v>63820</v>
      </c>
      <c r="D10" s="11">
        <v>63811</v>
      </c>
      <c r="E10" s="10">
        <f t="shared" si="0"/>
        <v>63811</v>
      </c>
      <c r="F10" s="1"/>
      <c r="G10" s="1"/>
      <c r="H10" s="1"/>
      <c r="I10" s="1"/>
      <c r="J10" s="1"/>
      <c r="K10" s="1"/>
      <c r="L10" s="1"/>
    </row>
    <row r="11" spans="1:12" ht="18.75">
      <c r="A11" s="3" t="s">
        <v>9</v>
      </c>
      <c r="B11" s="3">
        <v>2120</v>
      </c>
      <c r="C11" s="11">
        <v>14040</v>
      </c>
      <c r="D11" s="11">
        <v>14038</v>
      </c>
      <c r="E11" s="10">
        <f t="shared" si="0"/>
        <v>14038</v>
      </c>
      <c r="F11" s="1"/>
      <c r="G11" s="1"/>
      <c r="H11" s="1"/>
      <c r="I11" s="1"/>
      <c r="J11" s="1"/>
      <c r="K11" s="1"/>
      <c r="L11" s="1"/>
    </row>
    <row r="12" spans="1:12" ht="18.75">
      <c r="A12" s="3" t="s">
        <v>3</v>
      </c>
      <c r="B12" s="3">
        <v>2210</v>
      </c>
      <c r="C12" s="16">
        <v>116871</v>
      </c>
      <c r="D12" s="16">
        <v>44842.48</v>
      </c>
      <c r="E12" s="15">
        <f>D12</f>
        <v>44842.48</v>
      </c>
      <c r="F12" s="1"/>
      <c r="G12" s="1"/>
      <c r="H12" s="1"/>
      <c r="I12" s="1"/>
      <c r="J12" s="1"/>
      <c r="K12" s="1"/>
      <c r="L12" s="1"/>
    </row>
    <row r="13" spans="1:12" ht="18.75">
      <c r="A13" s="3" t="s">
        <v>4</v>
      </c>
      <c r="B13" s="3">
        <v>2230</v>
      </c>
      <c r="C13" s="16">
        <v>482400</v>
      </c>
      <c r="D13" s="16">
        <v>469402.19</v>
      </c>
      <c r="E13" s="15">
        <f>D13</f>
        <v>469402.19</v>
      </c>
      <c r="F13" s="1"/>
      <c r="G13" s="1"/>
      <c r="H13" s="1"/>
      <c r="I13" s="1"/>
      <c r="J13" s="1"/>
      <c r="K13" s="1"/>
      <c r="L13" s="1"/>
    </row>
    <row r="14" spans="1:12" ht="18.75">
      <c r="A14" s="3" t="s">
        <v>5</v>
      </c>
      <c r="B14" s="3">
        <v>2240</v>
      </c>
      <c r="C14" s="16">
        <v>24575</v>
      </c>
      <c r="D14" s="16">
        <v>21966.24</v>
      </c>
      <c r="E14" s="15">
        <f t="shared" si="0"/>
        <v>21966.24</v>
      </c>
      <c r="F14" s="1"/>
      <c r="G14" s="1"/>
      <c r="H14" s="1"/>
      <c r="I14" s="1"/>
      <c r="J14" s="1"/>
      <c r="K14" s="1"/>
      <c r="L14" s="1"/>
    </row>
    <row r="15" spans="1:12" ht="18.75">
      <c r="A15" s="3" t="s">
        <v>6</v>
      </c>
      <c r="B15" s="3">
        <v>2250</v>
      </c>
      <c r="C15" s="16">
        <v>980</v>
      </c>
      <c r="D15" s="16">
        <v>834.5</v>
      </c>
      <c r="E15" s="15">
        <f t="shared" si="0"/>
        <v>834.5</v>
      </c>
      <c r="F15" s="1"/>
      <c r="G15" s="1"/>
      <c r="H15" s="1"/>
      <c r="I15" s="1"/>
      <c r="J15" s="1"/>
      <c r="K15" s="1"/>
      <c r="L15" s="1"/>
    </row>
    <row r="16" spans="1:12" ht="18.75">
      <c r="A16" s="3" t="s">
        <v>7</v>
      </c>
      <c r="B16" s="3">
        <v>2270</v>
      </c>
      <c r="C16" s="16">
        <f>SUM(C17:C20)</f>
        <v>744941</v>
      </c>
      <c r="D16" s="16">
        <f>SUM(D17:D20)</f>
        <v>716251.65</v>
      </c>
      <c r="E16" s="16">
        <f>SUM(E17:E20)</f>
        <v>716251.65</v>
      </c>
      <c r="F16" s="1"/>
      <c r="G16" s="1"/>
      <c r="H16" s="1"/>
      <c r="I16" s="1"/>
      <c r="J16" s="1"/>
      <c r="K16" s="1"/>
      <c r="L16" s="1"/>
    </row>
    <row r="17" spans="1:12" ht="18.75">
      <c r="A17" s="3" t="s">
        <v>8</v>
      </c>
      <c r="B17" s="3">
        <v>2271</v>
      </c>
      <c r="C17" s="16">
        <v>605530</v>
      </c>
      <c r="D17" s="16">
        <v>593076.62</v>
      </c>
      <c r="E17" s="16">
        <f>D17</f>
        <v>593076.62</v>
      </c>
      <c r="F17" s="1"/>
      <c r="G17" s="1"/>
      <c r="H17" s="1"/>
      <c r="I17" s="1"/>
      <c r="J17" s="1"/>
      <c r="K17" s="1"/>
      <c r="L17" s="1"/>
    </row>
    <row r="18" spans="1:12" ht="18.75">
      <c r="A18" s="3" t="s">
        <v>10</v>
      </c>
      <c r="B18" s="3">
        <v>2272</v>
      </c>
      <c r="C18" s="16">
        <v>21360</v>
      </c>
      <c r="D18" s="16">
        <v>18144.86</v>
      </c>
      <c r="E18" s="16">
        <f>D18</f>
        <v>18144.86</v>
      </c>
      <c r="F18" s="1"/>
      <c r="G18" s="1"/>
      <c r="H18" s="1"/>
      <c r="I18" s="1"/>
      <c r="J18" s="1"/>
      <c r="K18" s="1"/>
      <c r="L18" s="1"/>
    </row>
    <row r="19" spans="1:12" ht="18.75">
      <c r="A19" s="3" t="s">
        <v>11</v>
      </c>
      <c r="B19" s="3">
        <v>2273</v>
      </c>
      <c r="C19" s="16">
        <v>118051</v>
      </c>
      <c r="D19" s="16">
        <v>105030.17</v>
      </c>
      <c r="E19" s="16">
        <f>D19</f>
        <v>105030.17</v>
      </c>
      <c r="F19" s="1"/>
      <c r="G19" s="1"/>
      <c r="H19" s="1"/>
      <c r="I19" s="1"/>
      <c r="J19" s="1"/>
      <c r="K19" s="1"/>
      <c r="L19" s="1"/>
    </row>
    <row r="20" spans="1:12" ht="18.75">
      <c r="A20" s="3" t="s">
        <v>12</v>
      </c>
      <c r="B20" s="3">
        <v>2274</v>
      </c>
      <c r="C20" s="16"/>
      <c r="D20" s="16"/>
      <c r="E20" s="16">
        <f>D20</f>
        <v>0</v>
      </c>
      <c r="F20" s="1"/>
      <c r="G20" s="1"/>
      <c r="H20" s="1"/>
      <c r="I20" s="1"/>
      <c r="J20" s="1"/>
      <c r="K20" s="1"/>
      <c r="L20" s="1"/>
    </row>
    <row r="21" spans="1:12" ht="18.75">
      <c r="A21" s="3" t="s">
        <v>13</v>
      </c>
      <c r="B21" s="3">
        <v>2730</v>
      </c>
      <c r="C21" s="11">
        <v>4000</v>
      </c>
      <c r="D21" s="11">
        <v>4000</v>
      </c>
      <c r="E21" s="11">
        <f>D21</f>
        <v>4000</v>
      </c>
      <c r="F21" s="1"/>
      <c r="G21" s="1"/>
      <c r="H21" s="1"/>
      <c r="I21" s="1"/>
      <c r="J21" s="1"/>
      <c r="K21" s="1"/>
      <c r="L21" s="1"/>
    </row>
    <row r="22" spans="1:12" ht="18.75">
      <c r="A22" s="3"/>
      <c r="B22" s="3"/>
      <c r="C22" s="11"/>
      <c r="D22" s="11"/>
      <c r="E22" s="11"/>
      <c r="F22" s="1"/>
      <c r="G22" s="1"/>
      <c r="H22" s="1"/>
      <c r="I22" s="1"/>
      <c r="J22" s="1"/>
      <c r="K22" s="1"/>
      <c r="L22" s="1"/>
    </row>
    <row r="23" spans="1:12" ht="18.75">
      <c r="A23" s="8" t="s">
        <v>21</v>
      </c>
      <c r="B23" s="3"/>
      <c r="C23" s="11"/>
      <c r="D23" s="13">
        <f>SUM(D24:D33)</f>
        <v>372389.86</v>
      </c>
      <c r="E23" s="13">
        <f>SUM(E24:E33)</f>
        <v>370375.31999999995</v>
      </c>
      <c r="F23" s="1"/>
      <c r="G23" s="1"/>
      <c r="H23" s="1"/>
      <c r="I23" s="1"/>
      <c r="J23" s="1"/>
      <c r="K23" s="1"/>
      <c r="L23" s="1"/>
    </row>
    <row r="24" spans="1:12" ht="18.75">
      <c r="A24" s="3" t="s">
        <v>19</v>
      </c>
      <c r="B24" s="3"/>
      <c r="C24" s="11"/>
      <c r="D24" s="11"/>
      <c r="E24" s="11"/>
      <c r="F24" s="1"/>
      <c r="G24" s="1"/>
      <c r="H24" s="1"/>
      <c r="I24" s="1"/>
      <c r="J24" s="1"/>
      <c r="K24" s="1"/>
      <c r="L24" s="1"/>
    </row>
    <row r="25" spans="1:12" ht="18.75">
      <c r="A25" s="3" t="s">
        <v>20</v>
      </c>
      <c r="B25" s="3"/>
      <c r="C25" s="11"/>
      <c r="D25" s="11"/>
      <c r="E25" s="11"/>
      <c r="F25" s="1"/>
      <c r="G25" s="1"/>
      <c r="H25" s="1"/>
      <c r="I25" s="1"/>
      <c r="J25" s="1"/>
      <c r="K25" s="1"/>
      <c r="L25" s="1"/>
    </row>
    <row r="26" spans="1:12" ht="37.5" customHeight="1">
      <c r="A26" s="9" t="s">
        <v>27</v>
      </c>
      <c r="B26" s="3"/>
      <c r="C26" s="11"/>
      <c r="D26" s="11">
        <v>206298.71</v>
      </c>
      <c r="E26" s="11">
        <f>D26</f>
        <v>206298.71</v>
      </c>
      <c r="F26" s="1"/>
      <c r="G26" s="1"/>
      <c r="H26" s="1"/>
      <c r="I26" s="1"/>
      <c r="J26" s="1"/>
      <c r="K26" s="1"/>
      <c r="L26" s="1"/>
    </row>
    <row r="27" spans="1:12" ht="18.75">
      <c r="A27" s="3" t="s">
        <v>22</v>
      </c>
      <c r="B27" s="3"/>
      <c r="C27" s="11"/>
      <c r="D27" s="11">
        <v>2407.85</v>
      </c>
      <c r="E27" s="11">
        <v>498.31</v>
      </c>
      <c r="F27" s="1"/>
      <c r="G27" s="1"/>
      <c r="H27" s="1"/>
      <c r="I27" s="1"/>
      <c r="J27" s="1"/>
      <c r="K27" s="1"/>
      <c r="L27" s="1"/>
    </row>
    <row r="28" spans="1:12" ht="18.75">
      <c r="A28" s="3" t="s">
        <v>23</v>
      </c>
      <c r="B28" s="3"/>
      <c r="C28" s="11"/>
      <c r="D28" s="11">
        <v>105</v>
      </c>
      <c r="E28" s="11"/>
      <c r="F28" s="1"/>
      <c r="G28" s="1"/>
      <c r="H28" s="1"/>
      <c r="I28" s="1"/>
      <c r="J28" s="1"/>
      <c r="K28" s="1"/>
      <c r="L28" s="1"/>
    </row>
    <row r="29" spans="1:12" ht="18.75">
      <c r="A29" s="8" t="s">
        <v>32</v>
      </c>
      <c r="B29" s="3"/>
      <c r="C29" s="11"/>
      <c r="D29" s="11"/>
      <c r="E29" s="11"/>
      <c r="F29" s="1"/>
      <c r="G29" s="1"/>
      <c r="H29" s="1"/>
      <c r="I29" s="1"/>
      <c r="J29" s="1"/>
      <c r="K29" s="1"/>
      <c r="L29" s="1"/>
    </row>
    <row r="30" spans="1:12" ht="18.75">
      <c r="A30" s="8" t="s">
        <v>29</v>
      </c>
      <c r="B30" s="3"/>
      <c r="C30" s="11"/>
      <c r="D30" s="11"/>
      <c r="E30" s="11"/>
      <c r="F30" s="1"/>
      <c r="G30" s="1"/>
      <c r="H30" s="1"/>
      <c r="I30" s="1"/>
      <c r="J30" s="1"/>
      <c r="K30" s="1"/>
      <c r="L30" s="1"/>
    </row>
    <row r="31" spans="1:12" ht="32.25">
      <c r="A31" s="18" t="s">
        <v>33</v>
      </c>
      <c r="B31" s="3">
        <v>3110</v>
      </c>
      <c r="C31" s="11"/>
      <c r="D31" s="11">
        <v>163578.3</v>
      </c>
      <c r="E31" s="11">
        <v>163578.3</v>
      </c>
      <c r="F31" s="1"/>
      <c r="G31" s="1"/>
      <c r="H31" s="1"/>
      <c r="I31" s="1"/>
      <c r="J31" s="1"/>
      <c r="K31" s="1"/>
      <c r="L31" s="1"/>
    </row>
    <row r="32" spans="1:12" ht="18.75">
      <c r="A32" s="17"/>
      <c r="B32" s="3"/>
      <c r="C32" s="11"/>
      <c r="D32" s="11"/>
      <c r="E32" s="11"/>
      <c r="F32" s="1"/>
      <c r="G32" s="1"/>
      <c r="H32" s="1"/>
      <c r="I32" s="1"/>
      <c r="J32" s="1"/>
      <c r="K32" s="1"/>
      <c r="L32" s="1"/>
    </row>
    <row r="33" spans="1:12" ht="18.75">
      <c r="A33" s="4"/>
      <c r="B33" s="4"/>
      <c r="C33" s="10"/>
      <c r="D33" s="10"/>
      <c r="E33" s="10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  <row r="679" spans="1:12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</row>
    <row r="680" spans="1:12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</row>
    <row r="681" spans="1:12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</row>
    <row r="682" spans="1:12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</row>
    <row r="683" spans="1:12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</row>
    <row r="684" spans="1:12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</row>
    <row r="685" spans="1:12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</row>
    <row r="686" spans="1:12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</row>
    <row r="687" spans="1:12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</row>
    <row r="688" spans="1:12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</row>
    <row r="689" spans="1:12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</row>
    <row r="690" spans="1:12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</row>
    <row r="691" spans="1:12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</row>
    <row r="692" spans="1:12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</row>
    <row r="693" spans="1:12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</row>
    <row r="694" spans="1:12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</row>
    <row r="695" spans="1:12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</row>
    <row r="696" spans="1:12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</row>
    <row r="697" spans="1:12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</row>
    <row r="698" spans="1:12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</row>
    <row r="699" spans="1:12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</row>
    <row r="700" spans="1:12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</row>
    <row r="701" spans="1:12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</row>
    <row r="702" spans="1:12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</row>
    <row r="703" spans="1:12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</row>
    <row r="704" spans="1:12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</row>
    <row r="705" spans="1:12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</row>
    <row r="706" spans="1:12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</row>
    <row r="707" spans="1:12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</row>
    <row r="708" spans="1:12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</row>
    <row r="709" spans="1:12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</row>
    <row r="710" spans="1:12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</row>
    <row r="711" spans="1:12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</row>
    <row r="712" spans="1:12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</row>
    <row r="713" spans="1:12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</row>
    <row r="714" spans="1:12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</row>
    <row r="715" spans="1:12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</row>
    <row r="716" spans="1:12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</row>
    <row r="717" spans="1:12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</row>
    <row r="718" spans="1:12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</row>
    <row r="719" spans="1:12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</row>
    <row r="720" spans="1:12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</row>
    <row r="721" spans="1:12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</row>
    <row r="722" spans="1:12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</row>
    <row r="723" spans="1:12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</row>
    <row r="724" spans="1:12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</row>
    <row r="725" spans="1:12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</row>
    <row r="726" spans="1:12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</row>
    <row r="727" spans="1:12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</row>
    <row r="728" spans="1:12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</row>
    <row r="729" spans="1:12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</row>
    <row r="730" spans="1:12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</row>
    <row r="731" spans="1:12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</row>
    <row r="732" spans="1:12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</row>
    <row r="733" spans="1:12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</row>
    <row r="734" spans="1:12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</row>
    <row r="735" spans="1:12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</row>
    <row r="736" spans="1:12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2017-11-20T08:18:01Z</cp:lastPrinted>
  <dcterms:created xsi:type="dcterms:W3CDTF">2006-09-16T00:00:00Z</dcterms:created>
  <dcterms:modified xsi:type="dcterms:W3CDTF">2019-01-28T14:24:14Z</dcterms:modified>
  <cp:category/>
  <cp:version/>
  <cp:contentType/>
  <cp:contentStatus/>
</cp:coreProperties>
</file>